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0148" windowHeight="8532"/>
  </bookViews>
  <sheets>
    <sheet name="10.09." sheetId="8" r:id="rId1"/>
  </sheets>
  <calcPr calcId="125725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9" i="8"/>
  <c r="E19"/>
  <c r="F7"/>
  <c r="E7"/>
</calcChain>
</file>

<file path=xl/sharedStrings.xml><?xml version="1.0" encoding="utf-8"?>
<sst xmlns="http://schemas.openxmlformats.org/spreadsheetml/2006/main" count="41" uniqueCount="39">
  <si>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</si>
  <si>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</si>
  <si>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</si>
  <si>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</si>
  <si>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</si>
  <si>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</si>
  <si>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</si>
  <si>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</si>
  <si>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</si>
  <si>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</si>
  <si>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</si>
  <si>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</si>
  <si>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</si>
  <si>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</si>
  <si>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</si>
  <si>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</si>
  <si>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сахаром</t>
  </si>
  <si>
    <t>хлеб</t>
  </si>
  <si>
    <t>ПР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</si>
  <si>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</si>
  <si>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</si>
  <si>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</si>
  <si>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</si>
  <si>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</si>
  <si>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</si>
  <si>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</si>
  <si>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</si>
  <si>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</si>
  <si>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пшеничный</t>
  </si>
  <si>
    <t>хлеб черн.</t>
  </si>
  <si>
    <t>Хлеб ржаной</t>
  </si>
  <si>
    <t>Котлеты из мяса кур с соусом, спагетти (вермишель) отварные</t>
  </si>
  <si>
    <t>Хлеб пшеничный/ржаной</t>
  </si>
  <si>
    <t>Салат " Витаминный"</t>
  </si>
  <si>
    <t>Суп крестьянский с крупой</t>
  </si>
  <si>
    <t>Крокеты куриные с соусом</t>
  </si>
  <si>
    <t>Рис припущенный</t>
  </si>
  <si>
    <t>Компот из свежих яблок</t>
  </si>
  <si>
    <t>ГБОУ СОШ  п. Приморский</t>
  </si>
</sst>
</file>

<file path=xl/styles.xml><?xml version="1.0" encoding="utf-8"?>
<styleSheet xmlns="http://schemas.openxmlformats.org/spreadsheetml/2006/main">
  <numFmts count="2">
    <numFmt numFmtId="164" formatCode="0_ "/>
    <numFmt numFmtId="165" formatCode="dd\.mm\.yyyy"/>
  </numFmts>
  <fonts count="6">
    <font>
      <sz val="11"/>
      <color theme="1"/>
      <name val="Calibri"/>
      <charset val="134"/>
      <scheme val="minor"/>
    </font>
    <font>
      <sz val="11"/>
      <name val="Calibri"/>
      <charset val="134"/>
      <scheme val="minor"/>
    </font>
    <font>
      <sz val="10"/>
      <name val="Arial"/>
      <charset val="204"/>
    </font>
    <font>
      <sz val="10"/>
      <name val="Arial"/>
      <charset val="134"/>
    </font>
    <font>
      <sz val="10"/>
      <color theme="1"/>
      <name val="Arial"/>
      <charset val="134"/>
    </font>
    <font>
      <sz val="10"/>
      <color theme="1"/>
      <name val="Arial"/>
      <charset val="204"/>
    </font>
  </fonts>
  <fills count="8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82909634693444"/>
        <bgColor indexed="64"/>
      </patternFill>
    </fill>
    <fill>
      <patternFill patternType="solid">
        <fgColor rgb="FFFFF2CC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2" fillId="3" borderId="4" xfId="0" applyFont="1" applyFill="1" applyBorder="1" applyAlignment="1" applyProtection="1">
      <alignment horizontal="center" vertical="center"/>
      <protection locked="0"/>
    </xf>
    <xf numFmtId="0" fontId="3" fillId="4" borderId="4" xfId="0" applyFont="1" applyFill="1" applyBorder="1" applyAlignment="1" applyProtection="1">
      <alignment horizontal="left" wrapText="1"/>
      <protection locked="0"/>
    </xf>
    <xf numFmtId="1" fontId="2" fillId="3" borderId="4" xfId="0" applyNumberFormat="1" applyFont="1" applyFill="1" applyBorder="1" applyAlignment="1" applyProtection="1">
      <alignment horizontal="center" vertical="center"/>
      <protection locked="0"/>
    </xf>
    <xf numFmtId="2" fontId="3" fillId="4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9" xfId="0" applyFont="1" applyBorder="1"/>
    <xf numFmtId="0" fontId="1" fillId="0" borderId="4" xfId="0" applyFont="1" applyBorder="1"/>
    <xf numFmtId="2" fontId="2" fillId="3" borderId="10" xfId="0" applyNumberFormat="1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left" vertical="top" wrapText="1"/>
      <protection locked="0"/>
    </xf>
    <xf numFmtId="2" fontId="2" fillId="3" borderId="4" xfId="0" applyNumberFormat="1" applyFont="1" applyFill="1" applyBorder="1" applyAlignment="1" applyProtection="1">
      <alignment horizontal="center" vertical="center"/>
      <protection locked="0"/>
    </xf>
    <xf numFmtId="1" fontId="3" fillId="4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11" xfId="0" applyFont="1" applyBorder="1"/>
    <xf numFmtId="0" fontId="1" fillId="2" borderId="12" xfId="0" applyFont="1" applyFill="1" applyBorder="1" applyProtection="1">
      <protection locked="0"/>
    </xf>
    <xf numFmtId="0" fontId="1" fillId="2" borderId="12" xfId="0" applyFont="1" applyFill="1" applyBorder="1" applyAlignment="1" applyProtection="1">
      <alignment horizont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3" fillId="2" borderId="12" xfId="0" applyNumberFormat="1" applyFont="1" applyFill="1" applyBorder="1" applyProtection="1">
      <protection locked="0"/>
    </xf>
    <xf numFmtId="2" fontId="3" fillId="2" borderId="12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5" borderId="8" xfId="0" applyFont="1" applyFill="1" applyBorder="1"/>
    <xf numFmtId="0" fontId="1" fillId="2" borderId="8" xfId="0" applyFont="1" applyFill="1" applyBorder="1" applyAlignment="1" applyProtection="1">
      <alignment horizontal="center"/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0" fontId="1" fillId="0" borderId="13" xfId="0" applyFont="1" applyBorder="1"/>
    <xf numFmtId="2" fontId="3" fillId="4" borderId="13" xfId="0" applyNumberFormat="1" applyFont="1" applyFill="1" applyBorder="1" applyAlignment="1" applyProtection="1">
      <alignment horizontal="center" vertical="center"/>
      <protection locked="0"/>
    </xf>
    <xf numFmtId="0" fontId="3" fillId="4" borderId="4" xfId="0" applyFont="1" applyFill="1" applyBorder="1" applyAlignment="1" applyProtection="1">
      <alignment horizontal="center" vertical="center"/>
      <protection locked="0"/>
    </xf>
    <xf numFmtId="164" fontId="2" fillId="7" borderId="15" xfId="0" applyNumberFormat="1" applyFont="1" applyFill="1" applyBorder="1" applyAlignment="1">
      <alignment horizontal="center" vertical="center"/>
    </xf>
    <xf numFmtId="0" fontId="5" fillId="6" borderId="10" xfId="0" applyFont="1" applyFill="1" applyBorder="1" applyAlignment="1" applyProtection="1">
      <alignment horizontal="center" vertical="center"/>
      <protection locked="0"/>
    </xf>
    <xf numFmtId="0" fontId="5" fillId="6" borderId="10" xfId="0" applyFont="1" applyFill="1" applyBorder="1" applyAlignment="1" applyProtection="1">
      <alignment horizontal="left" vertical="top" wrapText="1"/>
      <protection locked="0"/>
    </xf>
    <xf numFmtId="1" fontId="5" fillId="6" borderId="10" xfId="0" applyNumberFormat="1" applyFont="1" applyFill="1" applyBorder="1" applyAlignment="1" applyProtection="1">
      <alignment horizontal="center" vertical="center"/>
      <protection locked="0"/>
    </xf>
    <xf numFmtId="164" fontId="2" fillId="7" borderId="4" xfId="0" applyNumberFormat="1" applyFont="1" applyFill="1" applyBorder="1" applyAlignment="1">
      <alignment horizontal="center" vertical="center"/>
    </xf>
    <xf numFmtId="0" fontId="1" fillId="2" borderId="10" xfId="0" applyFont="1" applyFill="1" applyBorder="1" applyProtection="1">
      <protection locked="0"/>
    </xf>
    <xf numFmtId="165" fontId="1" fillId="2" borderId="4" xfId="0" applyNumberFormat="1" applyFont="1" applyFill="1" applyBorder="1" applyProtection="1">
      <protection locked="0"/>
    </xf>
    <xf numFmtId="0" fontId="1" fillId="0" borderId="16" xfId="0" applyFont="1" applyBorder="1" applyAlignment="1">
      <alignment horizontal="center"/>
    </xf>
    <xf numFmtId="1" fontId="2" fillId="3" borderId="14" xfId="0" applyNumberFormat="1" applyFont="1" applyFill="1" applyBorder="1" applyAlignment="1" applyProtection="1">
      <alignment horizontal="center" vertical="center"/>
      <protection locked="0"/>
    </xf>
    <xf numFmtId="1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1" fontId="1" fillId="2" borderId="14" xfId="0" applyNumberFormat="1" applyFont="1" applyFill="1" applyBorder="1" applyProtection="1">
      <protection locked="0"/>
    </xf>
    <xf numFmtId="0" fontId="3" fillId="4" borderId="13" xfId="0" applyFont="1" applyFill="1" applyBorder="1" applyAlignment="1" applyProtection="1">
      <alignment horizontal="center" vertical="center"/>
      <protection locked="0"/>
    </xf>
    <xf numFmtId="0" fontId="3" fillId="4" borderId="13" xfId="0" applyFont="1" applyFill="1" applyBorder="1" applyAlignment="1" applyProtection="1">
      <alignment horizontal="left" wrapText="1"/>
      <protection locked="0"/>
    </xf>
    <xf numFmtId="1" fontId="3" fillId="4" borderId="13" xfId="0" applyNumberFormat="1" applyFont="1" applyFill="1" applyBorder="1" applyAlignment="1" applyProtection="1">
      <alignment horizontal="center" vertical="center"/>
      <protection locked="0"/>
    </xf>
    <xf numFmtId="164" fontId="2" fillId="7" borderId="13" xfId="0" applyNumberFormat="1" applyFont="1" applyFill="1" applyBorder="1" applyAlignment="1" applyProtection="1">
      <alignment horizontal="center" vertical="center"/>
      <protection locked="0"/>
    </xf>
    <xf numFmtId="0" fontId="4" fillId="4" borderId="4" xfId="0" applyFont="1" applyFill="1" applyBorder="1" applyAlignment="1" applyProtection="1">
      <alignment horizontal="center" vertical="center"/>
      <protection locked="0"/>
    </xf>
    <xf numFmtId="0" fontId="4" fillId="4" borderId="4" xfId="0" applyFont="1" applyFill="1" applyBorder="1" applyAlignment="1" applyProtection="1">
      <alignment horizontal="left" wrapText="1"/>
      <protection locked="0"/>
    </xf>
    <xf numFmtId="1" fontId="4" fillId="4" borderId="4" xfId="0" applyNumberFormat="1" applyFont="1" applyFill="1" applyBorder="1" applyAlignment="1" applyProtection="1">
      <alignment horizontal="center" vertical="center"/>
      <protection locked="0"/>
    </xf>
    <xf numFmtId="164" fontId="4" fillId="7" borderId="4" xfId="0" applyNumberFormat="1" applyFont="1" applyFill="1" applyBorder="1" applyAlignment="1" applyProtection="1">
      <alignment horizontal="center" vertical="center"/>
      <protection locked="0"/>
    </xf>
    <xf numFmtId="164" fontId="2" fillId="7" borderId="15" xfId="0" applyNumberFormat="1" applyFont="1" applyFill="1" applyBorder="1" applyAlignment="1">
      <alignment horizontal="center" vertical="top"/>
    </xf>
    <xf numFmtId="164" fontId="2" fillId="7" borderId="4" xfId="0" applyNumberFormat="1" applyFont="1" applyFill="1" applyBorder="1" applyAlignment="1" applyProtection="1">
      <alignment horizontal="center" vertical="center"/>
      <protection locked="0"/>
    </xf>
    <xf numFmtId="0" fontId="5" fillId="6" borderId="4" xfId="0" applyFont="1" applyFill="1" applyBorder="1" applyAlignment="1" applyProtection="1">
      <alignment horizontal="center" vertical="center"/>
      <protection locked="0"/>
    </xf>
    <xf numFmtId="0" fontId="5" fillId="6" borderId="4" xfId="0" applyFont="1" applyFill="1" applyBorder="1" applyAlignment="1" applyProtection="1">
      <alignment horizontal="left" vertical="top" wrapText="1"/>
      <protection locked="0"/>
    </xf>
    <xf numFmtId="1" fontId="5" fillId="6" borderId="4" xfId="0" applyNumberFormat="1" applyFont="1" applyFill="1" applyBorder="1" applyAlignment="1" applyProtection="1">
      <alignment horizontal="center" vertical="center"/>
      <protection locked="0"/>
    </xf>
    <xf numFmtId="2" fontId="3" fillId="4" borderId="10" xfId="0" applyNumberFormat="1" applyFont="1" applyFill="1" applyBorder="1" applyAlignment="1" applyProtection="1">
      <alignment horizontal="center" vertical="center"/>
      <protection locked="0"/>
    </xf>
    <xf numFmtId="164" fontId="5" fillId="7" borderId="10" xfId="0" applyNumberFormat="1" applyFont="1" applyFill="1" applyBorder="1" applyAlignment="1" applyProtection="1">
      <alignment horizontal="center" vertical="center"/>
      <protection locked="0"/>
    </xf>
    <xf numFmtId="1" fontId="2" fillId="7" borderId="4" xfId="0" applyNumberFormat="1" applyFont="1" applyFill="1" applyBorder="1" applyAlignment="1" applyProtection="1">
      <alignment horizontal="center" vertical="center"/>
      <protection locked="0"/>
    </xf>
    <xf numFmtId="1" fontId="5" fillId="6" borderId="17" xfId="0" applyNumberFormat="1" applyFont="1" applyFill="1" applyBorder="1" applyAlignment="1" applyProtection="1">
      <alignment horizontal="center" vertical="center"/>
      <protection locked="0"/>
    </xf>
    <xf numFmtId="164" fontId="2" fillId="7" borderId="20" xfId="0" applyNumberFormat="1" applyFont="1" applyFill="1" applyBorder="1" applyAlignment="1">
      <alignment horizontal="center" vertical="center"/>
    </xf>
    <xf numFmtId="1" fontId="2" fillId="7" borderId="14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E697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B1" sqref="B1:D1"/>
    </sheetView>
  </sheetViews>
  <sheetFormatPr defaultColWidth="9" defaultRowHeight="14.4"/>
  <cols>
    <col min="1" max="1" width="14.88671875" style="1" customWidth="1"/>
    <col min="2" max="2" width="11.21875" style="1" customWidth="1"/>
    <col min="3" max="3" width="7.33203125" style="2" customWidth="1"/>
    <col min="4" max="4" width="43.33203125" style="1" customWidth="1"/>
    <col min="5" max="5" width="10.5546875" style="1" customWidth="1"/>
    <col min="6" max="6" width="10.77734375" style="1" customWidth="1"/>
    <col min="7" max="7" width="13" style="1" customWidth="1"/>
    <col min="8" max="8" width="8.33203125" style="1" customWidth="1"/>
    <col min="9" max="9" width="8" style="1" customWidth="1"/>
    <col min="10" max="10" width="10.44140625" style="1" customWidth="1"/>
    <col min="11" max="16384" width="9" style="1"/>
  </cols>
  <sheetData>
    <row r="1" spans="1:10">
      <c r="A1" s="1" t="s">
        <v>0</v>
      </c>
      <c r="B1" s="70" t="s">
        <v>38</v>
      </c>
      <c r="C1" s="71"/>
      <c r="D1" s="72"/>
      <c r="E1" s="1" t="s">
        <v>1</v>
      </c>
      <c r="F1" s="3"/>
      <c r="I1" s="1" t="s">
        <v>2</v>
      </c>
      <c r="J1" s="45">
        <v>45910</v>
      </c>
    </row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46" t="s">
        <v>12</v>
      </c>
    </row>
    <row r="4" spans="1:10" ht="25.05" customHeight="1">
      <c r="A4" s="6" t="s">
        <v>13</v>
      </c>
      <c r="B4" s="7" t="s">
        <v>14</v>
      </c>
      <c r="C4" s="8">
        <v>423.20499999999998</v>
      </c>
      <c r="D4" s="15" t="s">
        <v>31</v>
      </c>
      <c r="E4" s="10">
        <v>270</v>
      </c>
      <c r="F4" s="16">
        <v>66.400000000000006</v>
      </c>
      <c r="G4" s="10">
        <v>373</v>
      </c>
      <c r="H4" s="10">
        <v>15.28</v>
      </c>
      <c r="I4" s="10">
        <v>15.9</v>
      </c>
      <c r="J4" s="47">
        <v>50</v>
      </c>
    </row>
    <row r="5" spans="1:10" ht="19.5" customHeight="1">
      <c r="A5" s="12"/>
      <c r="B5" s="13" t="s">
        <v>15</v>
      </c>
      <c r="C5" s="40">
        <v>628</v>
      </c>
      <c r="D5" s="41" t="s">
        <v>16</v>
      </c>
      <c r="E5" s="42">
        <v>200</v>
      </c>
      <c r="F5" s="14">
        <v>5.0999999999999996</v>
      </c>
      <c r="G5" s="42">
        <v>57.267000000000003</v>
      </c>
      <c r="H5" s="42">
        <v>0.2</v>
      </c>
      <c r="I5" s="42">
        <v>5.0999999999999997E-2</v>
      </c>
      <c r="J5" s="67">
        <v>15.01</v>
      </c>
    </row>
    <row r="6" spans="1:10">
      <c r="A6" s="12"/>
      <c r="B6" s="13" t="s">
        <v>17</v>
      </c>
      <c r="C6" s="8" t="s">
        <v>18</v>
      </c>
      <c r="D6" s="9" t="s">
        <v>32</v>
      </c>
      <c r="E6" s="10">
        <v>40</v>
      </c>
      <c r="F6" s="16">
        <v>7.18</v>
      </c>
      <c r="G6" s="10">
        <v>83.2</v>
      </c>
      <c r="H6" s="10">
        <v>3.04</v>
      </c>
      <c r="I6" s="10">
        <v>0.24</v>
      </c>
      <c r="J6" s="47">
        <v>16.356000000000002</v>
      </c>
    </row>
    <row r="7" spans="1:10" ht="19.5" customHeight="1">
      <c r="A7" s="18"/>
      <c r="B7" s="19"/>
      <c r="C7" s="20"/>
      <c r="D7" s="21"/>
      <c r="E7" s="22">
        <f>SUM(E4:E6)</f>
        <v>510</v>
      </c>
      <c r="F7" s="23">
        <f>SUM(F4+F5+F6)</f>
        <v>78.680000000000007</v>
      </c>
      <c r="G7" s="24"/>
      <c r="H7" s="24"/>
      <c r="I7" s="24"/>
      <c r="J7" s="48"/>
    </row>
    <row r="8" spans="1:10">
      <c r="A8" s="6" t="s">
        <v>19</v>
      </c>
      <c r="B8" s="25" t="s">
        <v>20</v>
      </c>
      <c r="C8" s="26"/>
      <c r="D8" s="27"/>
      <c r="E8" s="28"/>
      <c r="F8" s="29"/>
      <c r="G8" s="28"/>
      <c r="H8" s="28"/>
      <c r="I8" s="28"/>
      <c r="J8" s="49"/>
    </row>
    <row r="9" spans="1:10">
      <c r="A9" s="12"/>
      <c r="B9" s="30"/>
      <c r="C9" s="31"/>
      <c r="D9" s="32"/>
      <c r="E9" s="33"/>
      <c r="F9" s="34"/>
      <c r="G9" s="33"/>
      <c r="H9" s="33"/>
      <c r="I9" s="33"/>
      <c r="J9" s="50"/>
    </row>
    <row r="10" spans="1:10">
      <c r="A10" s="18"/>
      <c r="B10" s="19"/>
      <c r="C10" s="20"/>
      <c r="D10" s="21"/>
      <c r="E10" s="24"/>
      <c r="F10" s="35"/>
      <c r="G10" s="24"/>
      <c r="H10" s="24"/>
      <c r="I10" s="24"/>
      <c r="J10" s="48"/>
    </row>
    <row r="11" spans="1:10" ht="21" customHeight="1">
      <c r="A11" s="12" t="s">
        <v>21</v>
      </c>
      <c r="B11" s="36" t="s">
        <v>22</v>
      </c>
      <c r="C11" s="51">
        <v>23</v>
      </c>
      <c r="D11" s="52" t="s">
        <v>33</v>
      </c>
      <c r="E11" s="53">
        <v>60</v>
      </c>
      <c r="F11" s="37">
        <v>10.51</v>
      </c>
      <c r="G11" s="54">
        <v>93</v>
      </c>
      <c r="H11" s="39">
        <v>1.276</v>
      </c>
      <c r="I11" s="39">
        <v>5.4420000000000002</v>
      </c>
      <c r="J11" s="39">
        <v>7.2679999999999998</v>
      </c>
    </row>
    <row r="12" spans="1:10" ht="19.5" customHeight="1">
      <c r="A12" s="12"/>
      <c r="B12" s="13" t="s">
        <v>23</v>
      </c>
      <c r="C12" s="55">
        <v>132</v>
      </c>
      <c r="D12" s="56" t="s">
        <v>34</v>
      </c>
      <c r="E12" s="57">
        <v>200</v>
      </c>
      <c r="F12" s="11">
        <v>14.06</v>
      </c>
      <c r="G12" s="58">
        <v>122</v>
      </c>
      <c r="H12" s="59">
        <v>2.14</v>
      </c>
      <c r="I12" s="59">
        <v>2.2400000000000002</v>
      </c>
      <c r="J12" s="59">
        <v>13.71</v>
      </c>
    </row>
    <row r="13" spans="1:10" ht="18.75" customHeight="1">
      <c r="A13" s="12"/>
      <c r="B13" s="13" t="s">
        <v>24</v>
      </c>
      <c r="C13" s="38">
        <v>202</v>
      </c>
      <c r="D13" s="9" t="s">
        <v>35</v>
      </c>
      <c r="E13" s="17">
        <v>90</v>
      </c>
      <c r="F13" s="11">
        <v>59.27</v>
      </c>
      <c r="G13" s="60">
        <v>164</v>
      </c>
      <c r="H13" s="39">
        <v>10.802</v>
      </c>
      <c r="I13" s="39">
        <v>10.114000000000001</v>
      </c>
      <c r="J13" s="39">
        <v>13.843</v>
      </c>
    </row>
    <row r="14" spans="1:10">
      <c r="A14" s="12"/>
      <c r="B14" s="13" t="s">
        <v>25</v>
      </c>
      <c r="C14" s="61">
        <v>270</v>
      </c>
      <c r="D14" s="62" t="s">
        <v>36</v>
      </c>
      <c r="E14" s="63">
        <v>150</v>
      </c>
      <c r="F14" s="11">
        <v>14.85</v>
      </c>
      <c r="G14" s="60">
        <v>237</v>
      </c>
      <c r="H14" s="43">
        <v>3.6</v>
      </c>
      <c r="I14" s="43">
        <v>6.6</v>
      </c>
      <c r="J14" s="68">
        <v>38.479999999999997</v>
      </c>
    </row>
    <row r="15" spans="1:10">
      <c r="A15" s="12"/>
      <c r="B15" s="13" t="s">
        <v>26</v>
      </c>
      <c r="C15" s="40">
        <v>702</v>
      </c>
      <c r="D15" s="41" t="s">
        <v>37</v>
      </c>
      <c r="E15" s="42">
        <v>180</v>
      </c>
      <c r="F15" s="64">
        <v>3.9</v>
      </c>
      <c r="G15" s="65">
        <v>138</v>
      </c>
      <c r="H15" s="59">
        <v>0.08</v>
      </c>
      <c r="I15" s="59"/>
      <c r="J15" s="59">
        <v>33.552</v>
      </c>
    </row>
    <row r="16" spans="1:10">
      <c r="A16" s="12"/>
      <c r="B16" s="13" t="s">
        <v>27</v>
      </c>
      <c r="C16" s="8" t="s">
        <v>18</v>
      </c>
      <c r="D16" s="15" t="s">
        <v>28</v>
      </c>
      <c r="E16" s="17">
        <v>20</v>
      </c>
      <c r="F16" s="11">
        <v>3.79</v>
      </c>
      <c r="G16" s="66">
        <v>45.2</v>
      </c>
      <c r="H16" s="66">
        <v>1.52</v>
      </c>
      <c r="I16" s="66">
        <v>0.18</v>
      </c>
      <c r="J16" s="69">
        <v>9.94</v>
      </c>
    </row>
    <row r="17" spans="1:10">
      <c r="A17" s="12"/>
      <c r="B17" s="13" t="s">
        <v>29</v>
      </c>
      <c r="C17" s="8" t="s">
        <v>18</v>
      </c>
      <c r="D17" s="15" t="s">
        <v>30</v>
      </c>
      <c r="E17" s="17">
        <v>20</v>
      </c>
      <c r="F17" s="11">
        <v>3.79</v>
      </c>
      <c r="G17" s="66">
        <v>38</v>
      </c>
      <c r="H17" s="66">
        <v>1.1020000000000001</v>
      </c>
      <c r="I17" s="66">
        <v>0.2</v>
      </c>
      <c r="J17" s="69">
        <v>6.4160000000000004</v>
      </c>
    </row>
    <row r="18" spans="1:10" ht="20.25" customHeight="1">
      <c r="A18" s="12"/>
      <c r="B18" s="44"/>
      <c r="C18" s="31"/>
      <c r="D18" s="32"/>
      <c r="E18" s="33"/>
      <c r="F18" s="34"/>
      <c r="G18" s="33"/>
      <c r="H18" s="33"/>
      <c r="I18" s="33"/>
      <c r="J18" s="50"/>
    </row>
    <row r="19" spans="1:10">
      <c r="A19" s="18"/>
      <c r="B19" s="19"/>
      <c r="C19" s="20"/>
      <c r="D19" s="21"/>
      <c r="E19" s="22">
        <f>SUM(E11:E18)</f>
        <v>720</v>
      </c>
      <c r="F19" s="23">
        <f>SUM(F11:F18)</f>
        <v>110.17</v>
      </c>
      <c r="G19" s="24"/>
      <c r="H19" s="24"/>
      <c r="I19" s="24"/>
      <c r="J19" s="48"/>
    </row>
  </sheetData>
  <mergeCells count="1">
    <mergeCell ref="B1:D1"/>
  </mergeCells>
  <pageMargins left="0.25" right="0.25" top="0.75" bottom="0.75" header="0.29861111111111099" footer="0.29861111111111099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10.09.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Точка роста Физика</cp:lastModifiedBy>
  <cp:lastPrinted>2022-11-28T05:17:00Z</cp:lastPrinted>
  <dcterms:created xsi:type="dcterms:W3CDTF">2015-06-05T18:19:00Z</dcterms:created>
  <dcterms:modified xsi:type="dcterms:W3CDTF">2025-08-29T06:44:23Z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83E4C144BFBA4E7AA37AD1E2D0197252_13</vt:lpwstr>
  </property>
  <property fmtid="{D5CDD505-2E9C-101B-9397-08002B2CF9AE}" pid="3" name="KSOProductBuildVer">
    <vt:lpwstr>1049-12.2.0.21931</vt:lpwstr>
  </property>
</Properties>
</file>